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<sst xmlns="http://schemas.openxmlformats.org/spreadsheetml/2006/main" count="57" uniqueCount="41">
  <si>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>İdarenin Adı</t>
  </si>
  <si>
    <t>Yapılan İş / Mal / Hizmetin Adı, Niteliği</t>
  </si>
  <si>
    <t>Alım ve Yetkilendirilen Görevlilere İlişkin
Onay Belgesi /Görevlendirme Onayı Tarih ve No.su</t>
  </si>
  <si>
    <t>Mal / Hizmet / Yapım İşi</t>
  </si>
  <si>
    <t>Kişi / Firmalar ve Fiyat Teklifleri</t>
  </si>
  <si>
    <t>Uygun Görülen Kişi / Firma / Firmalar</t>
  </si>
  <si>
    <t>Adresi</t>
  </si>
  <si>
    <t>Teklif  Ettiği Fiyat</t>
  </si>
  <si>
    <t xml:space="preserve"> Piyasa Fiyat Araştırması Görevlisi / Görevlileri</t>
  </si>
  <si>
    <t>* Piyasa fiyat araştırması yapılacak kişi / firma, yer sayısına ihale yetkilisi karar verebilecektir.</t>
  </si>
  <si>
    <t>* Piyasa fiyat araştırması için görevlendirilecek personelin sayısına ihale yetkilisi karar verebilecektir.</t>
  </si>
  <si>
    <t>Adı Soyadı :</t>
  </si>
  <si>
    <t>Adı</t>
  </si>
  <si>
    <t>Toplam</t>
  </si>
  <si>
    <t>PİYASA FİYAT ARAŞTIRMA TUTANAĞI</t>
  </si>
  <si>
    <t>:OSMANİYE KORKUT ATA ÜNİVERSİTESİ REKTÖRLÜĞÜ İDARİ VE MALİ İŞLER DAİRE BAŞKANLIĞI</t>
  </si>
  <si>
    <t xml:space="preserve">Adı Soyadı : </t>
  </si>
  <si>
    <t>4734 sayılı Kamu İhale Kanununun 22 nci Maddesi uyarınca doğrudan temin usulüyle yapılacak alımlara ilişkin yapılan piyasa araştırmasında firmalarca/kişilerce teklif  edilen fiyatlar
tarafımca/ tarafımızca değerlendirilerek yukarıda adı ve adresleri belirlenen kişi/firma/firmalardan alınması uygun görülmüştür.</t>
  </si>
  <si>
    <t>Şef</t>
  </si>
  <si>
    <t xml:space="preserve"> Unvanı :</t>
  </si>
  <si>
    <t xml:space="preserve">Adı Soyadı  : </t>
  </si>
  <si>
    <t>Unvanı :</t>
  </si>
  <si>
    <t>Üniversitemiz Merkez Yerleşkede bulunan 147.000 m² Kapalı Mekan İç ve Dış İlaçlaması</t>
  </si>
  <si>
    <t>Mert  Tarım Zirai İlaç Tohum Bayi                  Mükremin DOĞAN</t>
  </si>
  <si>
    <t>Tülüceoğlu Zirai Market Zirai İlaç ve Malzemeleri Tiç.</t>
  </si>
  <si>
    <t>Dr.Sadık Ahmet Cad. 9004 Sk. No: 4 Osmaniye</t>
  </si>
  <si>
    <t>Hüseyin ATCI</t>
  </si>
  <si>
    <t>Soner KESKİN</t>
  </si>
  <si>
    <t>Bilgisayar İşletmeni</t>
  </si>
  <si>
    <t xml:space="preserve">:Diğer Hizmet Alımları
 </t>
  </si>
  <si>
    <t>Ali YEYDEM</t>
  </si>
  <si>
    <t xml:space="preserve">Ova İlaçlama  Ziraat Mühendisi                             Mustafa KESER                                                          </t>
  </si>
  <si>
    <t xml:space="preserve">  </t>
  </si>
  <si>
    <t xml:space="preserve">     </t>
  </si>
  <si>
    <t xml:space="preserve">   Adı Soyadı  </t>
  </si>
  <si>
    <t>Unvanı        :</t>
  </si>
  <si>
    <t xml:space="preserve">    Adı Soyadı :</t>
  </si>
  <si>
    <t xml:space="preserve">        Unvanı </t>
  </si>
  <si>
    <t xml:space="preserve">  Unvanı         </t>
  </si>
  <si>
    <t xml:space="preserve">   :   </t>
  </si>
  <si>
    <t>:OSMANİYE KORKUT ATA ÜNİVERSİTESİ GENEL SEKRETERLİK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</si>
</sst>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&quot;YTL&quot;"/>
    <numFmt numFmtId="181" formatCode="dd/mm/yyyy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-41F]dd\ mmmm\ yyyy\ dddd"/>
    <numFmt numFmtId="186" formatCode="#,##0.00\ &quot;TL&quot;"/>
    <numFmt numFmtId="187" formatCode="#.##0.00\ &quot;TL&quot;"/>
    <numFmt numFmtId="188" formatCode="_-* #.##0.00\ &quot;TL&quot;_-;\-* #.##0.00\ &quot;TL&quot;_-;_-* &quot;-&quot;??\ &quot;TL&quot;_-;_-@_-"/>
    <numFmt numFmtId="189" formatCode="_-* #.##0.00\ [$TL-41F]_-;\-* #.##0.00\ [$TL-41F]_-;_-* &quot;-&quot;??\ [$TL-41F]_-;_-@_-"/>
    <numFmt numFmtId="190" formatCode="#.##0.000\ &quot;TL&quot;"/>
    <numFmt numFmtId="191" formatCode="#.##0.0000\ &quot;TL&quot;"/>
    <numFmt numFmtId="192" formatCode="#.##0.0\ &quot;TL&quot;"/>
    <numFmt numFmtId="193" formatCode="#.##0.\ &quot;TL&quot;"/>
    <numFmt numFmtId="194" formatCode="[$¥€-2]\ #,##0.00_);[Red]\([$€-2]\ #,##0.00\)"/>
  </numFmts>
  <fonts count="3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Tur"/>
      <family val="0"/>
    </font>
    <font>
      <sz val="10"/>
      <name val="Arial"/>
      <family val="2"/>
    </font>
    <font>
      <sz val="9"/>
      <name val="Arial"/>
      <family val="2"/>
    </font>
    <font>
      <sz val="9"/>
      <name val="Verdana"/>
      <family val="2"/>
    </font>
    <font>
      <b/>
      <sz val="10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sz val="8"/>
      <name val="Verdan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181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86" fontId="20" fillId="0" borderId="19" xfId="49" applyNumberFormat="1" applyFont="1" applyBorder="1" applyAlignment="1">
      <alignment/>
    </xf>
    <xf numFmtId="186" fontId="20" fillId="0" borderId="20" xfId="49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Border="1" applyAlignment="1">
      <alignment/>
    </xf>
    <xf numFmtId="0" fontId="29" fillId="0" borderId="0" xfId="0" applyFont="1" applyBorder="1" applyAlignment="1">
      <alignment/>
    </xf>
    <xf numFmtId="14" fontId="0" fillId="0" borderId="0" xfId="0" applyNumberFormat="1" applyAlignment="1">
      <alignment vertical="top"/>
    </xf>
    <xf numFmtId="0" fontId="31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181" fontId="19" fillId="0" borderId="0" xfId="0" applyNumberFormat="1" applyFont="1" applyBorder="1" applyAlignment="1">
      <alignment/>
    </xf>
    <xf numFmtId="0" fontId="19" fillId="0" borderId="16" xfId="0" applyFont="1" applyBorder="1" applyAlignment="1">
      <alignment/>
    </xf>
    <xf numFmtId="0" fontId="31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wrapText="1"/>
    </xf>
    <xf numFmtId="49" fontId="30" fillId="0" borderId="22" xfId="0" applyNumberFormat="1" applyFont="1" applyBorder="1" applyAlignment="1">
      <alignment horizontal="center" vertical="top" wrapText="1" shrinkToFit="1"/>
    </xf>
    <xf numFmtId="49" fontId="19" fillId="0" borderId="17" xfId="0" applyNumberFormat="1" applyFont="1" applyBorder="1" applyAlignment="1">
      <alignment horizontal="center" vertical="top" wrapText="1" shrinkToFit="1"/>
    </xf>
    <xf numFmtId="49" fontId="19" fillId="0" borderId="15" xfId="0" applyNumberFormat="1" applyFont="1" applyBorder="1" applyAlignment="1">
      <alignment horizontal="center" vertical="top" wrapText="1" shrinkToFit="1"/>
    </xf>
    <xf numFmtId="49" fontId="19" fillId="0" borderId="0" xfId="0" applyNumberFormat="1" applyFont="1" applyBorder="1" applyAlignment="1">
      <alignment horizontal="center" vertical="top" wrapText="1" shrinkToFit="1"/>
    </xf>
    <xf numFmtId="49" fontId="19" fillId="0" borderId="23" xfId="0" applyNumberFormat="1" applyFont="1" applyBorder="1" applyAlignment="1">
      <alignment horizontal="center" vertical="top" wrapText="1" shrinkToFit="1"/>
    </xf>
    <xf numFmtId="49" fontId="19" fillId="0" borderId="13" xfId="0" applyNumberFormat="1" applyFont="1" applyBorder="1" applyAlignment="1">
      <alignment horizontal="center" vertical="top" wrapText="1" shrinkToFit="1"/>
    </xf>
    <xf numFmtId="178" fontId="30" fillId="0" borderId="22" xfId="49" applyFont="1" applyBorder="1" applyAlignment="1">
      <alignment horizontal="left" vertical="top" wrapText="1"/>
    </xf>
    <xf numFmtId="178" fontId="19" fillId="0" borderId="17" xfId="49" applyFont="1" applyBorder="1" applyAlignment="1">
      <alignment horizontal="left" vertical="top" wrapText="1"/>
    </xf>
    <xf numFmtId="178" fontId="19" fillId="0" borderId="18" xfId="49" applyFont="1" applyBorder="1" applyAlignment="1">
      <alignment horizontal="left" vertical="top" wrapText="1"/>
    </xf>
    <xf numFmtId="178" fontId="19" fillId="0" borderId="15" xfId="49" applyFont="1" applyBorder="1" applyAlignment="1">
      <alignment horizontal="left" vertical="top" wrapText="1"/>
    </xf>
    <xf numFmtId="178" fontId="19" fillId="0" borderId="0" xfId="49" applyFont="1" applyBorder="1" applyAlignment="1">
      <alignment horizontal="left" vertical="top" wrapText="1"/>
    </xf>
    <xf numFmtId="178" fontId="19" fillId="0" borderId="16" xfId="49" applyFont="1" applyBorder="1" applyAlignment="1">
      <alignment horizontal="left" vertical="top" wrapText="1"/>
    </xf>
    <xf numFmtId="178" fontId="19" fillId="0" borderId="23" xfId="49" applyFont="1" applyBorder="1" applyAlignment="1">
      <alignment horizontal="left" vertical="top" wrapText="1"/>
    </xf>
    <xf numFmtId="178" fontId="19" fillId="0" borderId="13" xfId="49" applyFont="1" applyBorder="1" applyAlignment="1">
      <alignment horizontal="left" vertical="top" wrapText="1"/>
    </xf>
    <xf numFmtId="178" fontId="19" fillId="0" borderId="14" xfId="49" applyFont="1" applyBorder="1" applyAlignment="1">
      <alignment horizontal="left" vertical="top" wrapText="1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0" fontId="19" fillId="0" borderId="23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26" fillId="0" borderId="2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30" fillId="0" borderId="2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186" fontId="32" fillId="0" borderId="21" xfId="49" applyNumberFormat="1" applyFont="1" applyBorder="1" applyAlignment="1">
      <alignment horizontal="right"/>
    </xf>
    <xf numFmtId="186" fontId="32" fillId="0" borderId="19" xfId="49" applyNumberFormat="1" applyFont="1" applyBorder="1" applyAlignment="1">
      <alignment horizontal="right"/>
    </xf>
    <xf numFmtId="186" fontId="32" fillId="0" borderId="20" xfId="49" applyNumberFormat="1" applyFont="1" applyBorder="1" applyAlignment="1">
      <alignment horizontal="right"/>
    </xf>
    <xf numFmtId="0" fontId="31" fillId="0" borderId="24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6" xfId="0" applyFont="1" applyBorder="1" applyAlignment="1">
      <alignment vertical="center" wrapText="1"/>
    </xf>
    <xf numFmtId="186" fontId="32" fillId="0" borderId="21" xfId="0" applyNumberFormat="1" applyFont="1" applyBorder="1" applyAlignment="1">
      <alignment horizontal="right"/>
    </xf>
    <xf numFmtId="186" fontId="32" fillId="0" borderId="19" xfId="0" applyNumberFormat="1" applyFont="1" applyBorder="1" applyAlignment="1">
      <alignment horizontal="right"/>
    </xf>
    <xf numFmtId="186" fontId="32" fillId="0" borderId="20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0" fontId="20" fillId="0" borderId="13" xfId="0" applyFont="1" applyBorder="1" applyAlignment="1">
      <alignment horizontal="left" wrapText="1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 vertical="center" wrapText="1" shrinkToFit="1"/>
    </xf>
    <xf numFmtId="49" fontId="19" fillId="0" borderId="17" xfId="0" applyNumberFormat="1" applyFont="1" applyBorder="1" applyAlignment="1">
      <alignment horizontal="center" vertical="center" wrapText="1" shrinkToFit="1"/>
    </xf>
    <xf numFmtId="49" fontId="19" fillId="0" borderId="15" xfId="0" applyNumberFormat="1" applyFont="1" applyBorder="1" applyAlignment="1">
      <alignment horizontal="center" vertical="center" wrapText="1" shrinkToFit="1"/>
    </xf>
    <xf numFmtId="49" fontId="19" fillId="0" borderId="0" xfId="0" applyNumberFormat="1" applyFont="1" applyBorder="1" applyAlignment="1">
      <alignment horizontal="center" vertical="center" wrapText="1" shrinkToFit="1"/>
    </xf>
    <xf numFmtId="49" fontId="19" fillId="0" borderId="23" xfId="0" applyNumberFormat="1" applyFont="1" applyBorder="1" applyAlignment="1">
      <alignment horizontal="center" vertical="center" wrapText="1" shrinkToFit="1"/>
    </xf>
    <xf numFmtId="49" fontId="19" fillId="0" borderId="13" xfId="0" applyNumberFormat="1" applyFont="1" applyBorder="1" applyAlignment="1">
      <alignment horizontal="center" vertical="center" wrapText="1" shrinkToFit="1"/>
    </xf>
    <xf numFmtId="178" fontId="19" fillId="0" borderId="22" xfId="49" applyFont="1" applyBorder="1" applyAlignment="1">
      <alignment horizontal="center" vertical="center" wrapText="1"/>
    </xf>
    <xf numFmtId="178" fontId="19" fillId="0" borderId="17" xfId="49" applyFont="1" applyBorder="1" applyAlignment="1">
      <alignment horizontal="center" vertical="center" wrapText="1"/>
    </xf>
    <xf numFmtId="178" fontId="19" fillId="0" borderId="18" xfId="49" applyFont="1" applyBorder="1" applyAlignment="1">
      <alignment horizontal="center" vertical="center" wrapText="1"/>
    </xf>
    <xf numFmtId="178" fontId="19" fillId="0" borderId="15" xfId="49" applyFont="1" applyBorder="1" applyAlignment="1">
      <alignment horizontal="center" vertical="center" wrapText="1"/>
    </xf>
    <xf numFmtId="178" fontId="19" fillId="0" borderId="0" xfId="49" applyFont="1" applyBorder="1" applyAlignment="1">
      <alignment horizontal="center" vertical="center" wrapText="1"/>
    </xf>
    <xf numFmtId="178" fontId="19" fillId="0" borderId="16" xfId="49" applyFont="1" applyBorder="1" applyAlignment="1">
      <alignment horizontal="center" vertical="center" wrapText="1"/>
    </xf>
    <xf numFmtId="178" fontId="19" fillId="0" borderId="23" xfId="49" applyFont="1" applyBorder="1" applyAlignment="1">
      <alignment horizontal="center" vertical="center" wrapText="1"/>
    </xf>
    <xf numFmtId="178" fontId="19" fillId="0" borderId="13" xfId="49" applyFont="1" applyBorder="1" applyAlignment="1">
      <alignment horizontal="center" vertical="center" wrapText="1"/>
    </xf>
    <xf numFmtId="178" fontId="19" fillId="0" borderId="14" xfId="49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7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186" fontId="20" fillId="0" borderId="21" xfId="49" applyNumberFormat="1" applyFont="1" applyBorder="1" applyAlignment="1">
      <alignment/>
    </xf>
    <xf numFmtId="186" fontId="20" fillId="0" borderId="19" xfId="49" applyNumberFormat="1" applyFont="1" applyBorder="1" applyAlignment="1">
      <alignment/>
    </xf>
    <xf numFmtId="186" fontId="20" fillId="0" borderId="20" xfId="49" applyNumberFormat="1" applyFont="1" applyBorder="1" applyAlignment="1">
      <alignment/>
    </xf>
    <xf numFmtId="186" fontId="20" fillId="0" borderId="21" xfId="0" applyNumberFormat="1" applyFont="1" applyBorder="1" applyAlignment="1">
      <alignment/>
    </xf>
    <xf numFmtId="186" fontId="20" fillId="0" borderId="19" xfId="0" applyNumberFormat="1" applyFont="1" applyBorder="1" applyAlignment="1">
      <alignment/>
    </xf>
    <xf numFmtId="186" fontId="20" fillId="0" borderId="20" xfId="0" applyNumberFormat="1" applyFont="1" applyBorder="1" applyAlignment="1">
      <alignment/>
    </xf>
    <xf numFmtId="0" fontId="23" fillId="0" borderId="24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/>
    </xf>
    <xf numFmtId="0" fontId="22" fillId="0" borderId="27" xfId="0" applyFont="1" applyBorder="1" applyAlignment="1">
      <alignment horizontal="left" vertical="center"/>
    </xf>
    <xf numFmtId="186" fontId="20" fillId="0" borderId="21" xfId="0" applyNumberFormat="1" applyFont="1" applyBorder="1" applyAlignment="1">
      <alignment vertical="center"/>
    </xf>
    <xf numFmtId="186" fontId="20" fillId="0" borderId="19" xfId="0" applyNumberFormat="1" applyFont="1" applyBorder="1" applyAlignment="1">
      <alignment vertical="center"/>
    </xf>
    <xf numFmtId="186" fontId="20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0" borderId="24" xfId="0" applyFont="1" applyBorder="1" applyAlignment="1">
      <alignment vertical="center" wrapText="1"/>
    </xf>
    <xf numFmtId="0" fontId="20" fillId="0" borderId="25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49" fontId="19" fillId="0" borderId="21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186" fontId="20" fillId="0" borderId="21" xfId="0" applyNumberFormat="1" applyFont="1" applyBorder="1" applyAlignment="1">
      <alignment horizontal="center" vertical="center" wrapText="1"/>
    </xf>
    <xf numFmtId="186" fontId="20" fillId="0" borderId="19" xfId="0" applyNumberFormat="1" applyFont="1" applyBorder="1" applyAlignment="1">
      <alignment horizontal="center" vertical="center" wrapText="1"/>
    </xf>
    <xf numFmtId="186" fontId="20" fillId="0" borderId="20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22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showGridLines="0" tabSelected="1" zoomScalePageLayoutView="0" workbookViewId="0" topLeftCell="A1">
      <selection activeCell="N11" sqref="N11:W11"/>
    </sheetView>
  </sheetViews>
  <sheetFormatPr defaultColWidth="9.00390625" defaultRowHeight="12.75"/>
  <cols>
    <col min="1" max="1" width="4.00390625" style="0" customWidth="1"/>
    <col min="2" max="2" width="9.625" style="0" customWidth="1"/>
    <col min="4" max="4" width="18.375" style="0" customWidth="1"/>
    <col min="5" max="6" width="9.375" style="0" customWidth="1"/>
    <col min="7" max="7" width="8.375" style="0" customWidth="1"/>
    <col min="8" max="8" width="5.25390625" style="0" customWidth="1"/>
    <col min="9" max="9" width="2.75390625" style="0" customWidth="1"/>
    <col min="10" max="10" width="0.875" style="0" hidden="1" customWidth="1"/>
    <col min="11" max="11" width="3.625" style="0" hidden="1" customWidth="1"/>
    <col min="12" max="12" width="2.25390625" style="0" hidden="1" customWidth="1"/>
    <col min="13" max="13" width="9.125" style="0" hidden="1" customWidth="1"/>
    <col min="14" max="14" width="7.00390625" style="0" customWidth="1"/>
    <col min="15" max="15" width="4.125" style="0" customWidth="1"/>
    <col min="16" max="16" width="4.25390625" style="0" customWidth="1"/>
    <col min="17" max="17" width="6.25390625" style="0" customWidth="1"/>
    <col min="18" max="18" width="1.00390625" style="0" hidden="1" customWidth="1"/>
    <col min="19" max="19" width="1.75390625" style="0" hidden="1" customWidth="1"/>
    <col min="20" max="21" width="9.125" style="0" hidden="1" customWidth="1"/>
    <col min="22" max="22" width="9.625" style="0" customWidth="1"/>
    <col min="23" max="23" width="3.375" style="0" customWidth="1"/>
    <col min="24" max="24" width="6.125" style="0" customWidth="1"/>
    <col min="25" max="25" width="4.00390625" style="0" customWidth="1"/>
    <col min="26" max="26" width="4.625" style="0" customWidth="1"/>
    <col min="27" max="27" width="12.375" style="0" customWidth="1"/>
    <col min="30" max="30" width="10.125" style="0" bestFit="1" customWidth="1"/>
  </cols>
  <sheetData>
    <row r="1" spans="1:27" ht="12.75">
      <c r="A1" s="2"/>
      <c r="B1" s="2"/>
      <c r="C1" s="2"/>
      <c r="D1" s="48"/>
      <c r="E1" s="48" t="s">
        <v>14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56" t="s">
        <v>0</v>
      </c>
      <c r="B2" s="56"/>
      <c r="C2" s="56"/>
      <c r="D2" s="56"/>
      <c r="E2" s="56" t="s">
        <v>40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</row>
    <row r="3" spans="1:27" ht="22.5" customHeight="1">
      <c r="A3" s="56" t="s">
        <v>1</v>
      </c>
      <c r="B3" s="56"/>
      <c r="C3" s="56"/>
      <c r="D3" s="56"/>
      <c r="E3" s="57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9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25.5" customHeight="1" thickBot="1">
      <c r="A5" s="67" t="s">
        <v>2</v>
      </c>
      <c r="B5" s="67"/>
      <c r="C5" s="67"/>
      <c r="D5" s="67"/>
      <c r="E5" s="40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3.5" thickBot="1">
      <c r="A6" s="61"/>
      <c r="B6" s="63" t="s">
        <v>3</v>
      </c>
      <c r="C6" s="64"/>
      <c r="D6" s="64"/>
      <c r="E6" s="58" t="s">
        <v>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27" ht="12.75" customHeight="1">
      <c r="A7" s="62"/>
      <c r="B7" s="65"/>
      <c r="C7" s="66"/>
      <c r="D7" s="66"/>
      <c r="E7" s="68"/>
      <c r="F7" s="69"/>
      <c r="G7" s="69"/>
      <c r="H7" s="69"/>
      <c r="I7" s="69"/>
      <c r="J7" s="26"/>
      <c r="K7" s="26"/>
      <c r="L7" s="26"/>
      <c r="M7" s="30"/>
      <c r="N7" s="74"/>
      <c r="O7" s="75"/>
      <c r="P7" s="75"/>
      <c r="Q7" s="75"/>
      <c r="R7" s="75"/>
      <c r="S7" s="75"/>
      <c r="T7" s="75"/>
      <c r="U7" s="75"/>
      <c r="V7" s="75"/>
      <c r="W7" s="76"/>
      <c r="X7" s="94"/>
      <c r="Y7" s="95"/>
      <c r="Z7" s="95"/>
      <c r="AA7" s="96"/>
    </row>
    <row r="8" spans="1:27" ht="12.75" customHeight="1">
      <c r="A8" s="62"/>
      <c r="B8" s="65"/>
      <c r="C8" s="66"/>
      <c r="D8" s="66"/>
      <c r="E8" s="70"/>
      <c r="F8" s="71"/>
      <c r="G8" s="71"/>
      <c r="H8" s="71"/>
      <c r="I8" s="71"/>
      <c r="J8" s="25"/>
      <c r="K8" s="25"/>
      <c r="L8" s="25"/>
      <c r="M8" s="29"/>
      <c r="N8" s="77"/>
      <c r="O8" s="78"/>
      <c r="P8" s="78"/>
      <c r="Q8" s="78"/>
      <c r="R8" s="78"/>
      <c r="S8" s="78"/>
      <c r="T8" s="78"/>
      <c r="U8" s="78"/>
      <c r="V8" s="78"/>
      <c r="W8" s="79"/>
      <c r="X8" s="97"/>
      <c r="Y8" s="98"/>
      <c r="Z8" s="98"/>
      <c r="AA8" s="99"/>
    </row>
    <row r="9" spans="1:27" ht="18" customHeight="1" thickBot="1">
      <c r="A9" s="62"/>
      <c r="B9" s="65"/>
      <c r="C9" s="66"/>
      <c r="D9" s="66"/>
      <c r="E9" s="72"/>
      <c r="F9" s="73"/>
      <c r="G9" s="73"/>
      <c r="H9" s="73"/>
      <c r="I9" s="73"/>
      <c r="J9" s="27"/>
      <c r="K9" s="27"/>
      <c r="L9" s="27"/>
      <c r="M9" s="28"/>
      <c r="N9" s="80"/>
      <c r="O9" s="81"/>
      <c r="P9" s="81"/>
      <c r="Q9" s="81"/>
      <c r="R9" s="81"/>
      <c r="S9" s="81"/>
      <c r="T9" s="81"/>
      <c r="U9" s="81"/>
      <c r="V9" s="81"/>
      <c r="W9" s="82"/>
      <c r="X9" s="100"/>
      <c r="Y9" s="101"/>
      <c r="Z9" s="101"/>
      <c r="AA9" s="102"/>
    </row>
    <row r="10" spans="1:30" ht="24.75" customHeight="1" thickBot="1">
      <c r="A10" s="49">
        <v>1</v>
      </c>
      <c r="B10" s="112"/>
      <c r="C10" s="113"/>
      <c r="D10" s="114"/>
      <c r="E10" s="109"/>
      <c r="F10" s="110"/>
      <c r="G10" s="110"/>
      <c r="H10" s="110"/>
      <c r="I10" s="110"/>
      <c r="J10" s="110"/>
      <c r="K10" s="110"/>
      <c r="L10" s="110"/>
      <c r="M10" s="111"/>
      <c r="N10" s="115"/>
      <c r="O10" s="116"/>
      <c r="P10" s="116"/>
      <c r="Q10" s="116"/>
      <c r="R10" s="116"/>
      <c r="S10" s="116"/>
      <c r="T10" s="116"/>
      <c r="U10" s="116"/>
      <c r="V10" s="116"/>
      <c r="W10" s="117"/>
      <c r="X10" s="115"/>
      <c r="Y10" s="116"/>
      <c r="Z10" s="116"/>
      <c r="AA10" s="117"/>
      <c r="AD10" s="42"/>
    </row>
    <row r="11" spans="1:27" ht="16.5" thickBot="1">
      <c r="A11" s="49"/>
      <c r="B11" s="89" t="s">
        <v>13</v>
      </c>
      <c r="C11" s="90"/>
      <c r="D11" s="91"/>
      <c r="E11" s="109"/>
      <c r="F11" s="110"/>
      <c r="G11" s="110"/>
      <c r="H11" s="110"/>
      <c r="I11" s="110"/>
      <c r="J11" s="110"/>
      <c r="K11" s="110"/>
      <c r="L11" s="110"/>
      <c r="M11" s="111"/>
      <c r="N11" s="109"/>
      <c r="O11" s="110"/>
      <c r="P11" s="110"/>
      <c r="Q11" s="110"/>
      <c r="R11" s="110"/>
      <c r="S11" s="110"/>
      <c r="T11" s="110"/>
      <c r="U11" s="110"/>
      <c r="V11" s="110"/>
      <c r="W11" s="111"/>
      <c r="X11" s="109"/>
      <c r="Y11" s="110"/>
      <c r="Z11" s="110"/>
      <c r="AA11" s="111"/>
    </row>
    <row r="12" spans="1:36" ht="12.75" customHeight="1">
      <c r="A12" s="103" t="s">
        <v>17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5"/>
      <c r="AB12" s="24"/>
      <c r="AC12" s="24"/>
      <c r="AD12" s="24"/>
      <c r="AE12" s="24"/>
      <c r="AF12" s="24"/>
      <c r="AG12" s="24"/>
      <c r="AH12" s="24"/>
      <c r="AI12" s="24"/>
      <c r="AJ12" s="19"/>
    </row>
    <row r="13" spans="1:36" ht="9" customHeight="1">
      <c r="A13" s="10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  <c r="AB13" s="24"/>
      <c r="AC13" s="24"/>
      <c r="AD13" s="24"/>
      <c r="AE13" s="24"/>
      <c r="AF13" s="24"/>
      <c r="AG13" s="24"/>
      <c r="AH13" s="24"/>
      <c r="AI13" s="24"/>
      <c r="AJ13" s="19"/>
    </row>
    <row r="14" spans="1:36" ht="12.75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  <c r="AB14" s="24"/>
      <c r="AC14" s="24"/>
      <c r="AD14" s="24"/>
      <c r="AE14" s="24"/>
      <c r="AF14" s="24"/>
      <c r="AG14" s="24"/>
      <c r="AH14" s="24"/>
      <c r="AI14" s="24"/>
      <c r="AJ14" s="19"/>
    </row>
    <row r="15" spans="1:27" ht="12.75">
      <c r="A15" s="50"/>
      <c r="B15" s="13"/>
      <c r="C15" s="14"/>
      <c r="D15" s="18"/>
      <c r="E15" s="14"/>
      <c r="F15" s="46"/>
      <c r="G15" s="46"/>
      <c r="H15" s="46"/>
      <c r="I15" s="46"/>
      <c r="J15" s="46"/>
      <c r="K15" s="46"/>
      <c r="L15" s="46"/>
      <c r="M15" s="84"/>
      <c r="N15" s="84"/>
      <c r="O15" s="84"/>
      <c r="P15" s="84"/>
      <c r="Q15" s="84"/>
      <c r="R15" s="84"/>
      <c r="S15" s="84"/>
      <c r="T15" s="84"/>
      <c r="U15" s="46"/>
      <c r="V15" s="84"/>
      <c r="W15" s="84"/>
      <c r="X15" s="84"/>
      <c r="Y15" s="84"/>
      <c r="Z15" s="84"/>
      <c r="AA15" s="47"/>
    </row>
    <row r="16" spans="1:27" ht="12.75">
      <c r="A16" s="92" t="s">
        <v>8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93"/>
    </row>
    <row r="17" spans="1:27" ht="12.75">
      <c r="A17" s="50"/>
      <c r="B17" s="13"/>
      <c r="C17" s="14"/>
      <c r="D17" s="14"/>
      <c r="E17" s="14"/>
      <c r="F17" s="14"/>
      <c r="G17" s="14"/>
      <c r="H17" s="14"/>
      <c r="I17" s="46"/>
      <c r="J17" s="46"/>
      <c r="K17" s="46"/>
      <c r="L17" s="46"/>
      <c r="M17" s="84"/>
      <c r="N17" s="84"/>
      <c r="O17" s="84"/>
      <c r="P17" s="84"/>
      <c r="Q17" s="84"/>
      <c r="R17" s="84"/>
      <c r="S17" s="84"/>
      <c r="T17" s="84"/>
      <c r="U17" s="46"/>
      <c r="V17" s="85"/>
      <c r="W17" s="84"/>
      <c r="X17" s="84"/>
      <c r="Y17" s="84"/>
      <c r="Z17" s="84"/>
      <c r="AA17" s="47"/>
    </row>
    <row r="18" spans="1:27" ht="12.75">
      <c r="A18" s="5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51"/>
      <c r="X18" s="18"/>
      <c r="Y18" s="18"/>
      <c r="Z18" s="18"/>
      <c r="AA18" s="52"/>
    </row>
    <row r="19" spans="1:29" ht="12.75">
      <c r="A19" s="50"/>
      <c r="B19" s="20" t="s">
        <v>36</v>
      </c>
      <c r="C19" s="43"/>
      <c r="D19" s="43"/>
      <c r="E19" s="14"/>
      <c r="F19" s="14" t="s">
        <v>34</v>
      </c>
      <c r="G19" s="44" t="s">
        <v>39</v>
      </c>
      <c r="H19" s="45"/>
      <c r="I19" s="14"/>
      <c r="J19" s="14"/>
      <c r="K19" s="14"/>
      <c r="L19" s="14"/>
      <c r="M19" s="14"/>
      <c r="N19" s="14"/>
      <c r="O19" s="41"/>
      <c r="P19" s="20"/>
      <c r="Q19" s="20" t="s">
        <v>33</v>
      </c>
      <c r="R19" s="20"/>
      <c r="S19" s="20"/>
      <c r="T19" s="20"/>
      <c r="U19" s="46"/>
      <c r="V19" s="14" t="s">
        <v>20</v>
      </c>
      <c r="W19" s="45"/>
      <c r="X19" s="45"/>
      <c r="Y19" s="45"/>
      <c r="Z19" s="45"/>
      <c r="AA19" s="23"/>
      <c r="AB19" s="20"/>
      <c r="AC19" s="20"/>
    </row>
    <row r="20" spans="1:29" ht="12.75">
      <c r="A20" s="50"/>
      <c r="B20" s="20" t="s">
        <v>37</v>
      </c>
      <c r="C20" s="53"/>
      <c r="D20" s="43"/>
      <c r="E20" s="14"/>
      <c r="F20" s="14" t="s">
        <v>38</v>
      </c>
      <c r="G20" s="44" t="s">
        <v>33</v>
      </c>
      <c r="H20" s="45"/>
      <c r="I20" s="14"/>
      <c r="J20" s="14"/>
      <c r="K20" s="14"/>
      <c r="L20" s="14"/>
      <c r="M20" s="14"/>
      <c r="N20" s="14"/>
      <c r="O20" s="41"/>
      <c r="P20" s="20"/>
      <c r="Q20" s="20" t="s">
        <v>32</v>
      </c>
      <c r="R20" s="20"/>
      <c r="S20" s="20"/>
      <c r="T20" s="20"/>
      <c r="U20" s="46"/>
      <c r="V20" s="14" t="s">
        <v>35</v>
      </c>
      <c r="W20" s="45"/>
      <c r="X20" s="45"/>
      <c r="Y20" s="45"/>
      <c r="Z20" s="45"/>
      <c r="AA20" s="23"/>
      <c r="AB20" s="20"/>
      <c r="AC20" s="20"/>
    </row>
    <row r="21" spans="1:29" ht="12.75">
      <c r="A21" s="50"/>
      <c r="B21" s="20"/>
      <c r="C21" s="20"/>
      <c r="D21" s="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7"/>
      <c r="P21" s="20"/>
      <c r="Q21" s="20"/>
      <c r="R21" s="20"/>
      <c r="S21" s="20"/>
      <c r="T21" s="20"/>
      <c r="U21" s="46"/>
      <c r="V21" s="14"/>
      <c r="W21" s="14"/>
      <c r="X21" s="14"/>
      <c r="Y21" s="14"/>
      <c r="Z21" s="14"/>
      <c r="AA21" s="23"/>
      <c r="AB21" s="20"/>
      <c r="AC21" s="20"/>
    </row>
    <row r="22" spans="1:27" ht="12.75">
      <c r="A22" s="86" t="s">
        <v>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18"/>
      <c r="S22" s="18"/>
      <c r="T22" s="18"/>
      <c r="U22" s="18"/>
      <c r="V22" s="18"/>
      <c r="W22" s="18"/>
      <c r="X22" s="18"/>
      <c r="Y22" s="18"/>
      <c r="Z22" s="18"/>
      <c r="AA22" s="52"/>
    </row>
    <row r="23" spans="1:27" ht="13.5" thickBot="1">
      <c r="A23" s="87" t="s">
        <v>10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54"/>
      <c r="U23" s="54"/>
      <c r="V23" s="54"/>
      <c r="W23" s="54"/>
      <c r="X23" s="54"/>
      <c r="Y23" s="54"/>
      <c r="Z23" s="54"/>
      <c r="AA23" s="55"/>
    </row>
    <row r="24" spans="1:27" ht="12.75">
      <c r="A24" s="83"/>
      <c r="B24" s="83"/>
      <c r="C24" s="8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</sheetData>
  <sheetProtection/>
  <mergeCells count="28">
    <mergeCell ref="X7:AA9"/>
    <mergeCell ref="A12:AA14"/>
    <mergeCell ref="M15:T15"/>
    <mergeCell ref="X11:AA11"/>
    <mergeCell ref="N11:W11"/>
    <mergeCell ref="E11:M11"/>
    <mergeCell ref="E10:M10"/>
    <mergeCell ref="B10:D10"/>
    <mergeCell ref="N10:W10"/>
    <mergeCell ref="X10:AA10"/>
    <mergeCell ref="A24:C24"/>
    <mergeCell ref="M17:T17"/>
    <mergeCell ref="V17:Z17"/>
    <mergeCell ref="A22:Q22"/>
    <mergeCell ref="A23:S23"/>
    <mergeCell ref="B11:D11"/>
    <mergeCell ref="A16:AA16"/>
    <mergeCell ref="V15:Z15"/>
    <mergeCell ref="A2:D2"/>
    <mergeCell ref="E2:AA2"/>
    <mergeCell ref="A3:D3"/>
    <mergeCell ref="E3:AA3"/>
    <mergeCell ref="E6:AA6"/>
    <mergeCell ref="A6:A9"/>
    <mergeCell ref="B6:D9"/>
    <mergeCell ref="A5:D5"/>
    <mergeCell ref="E7:I9"/>
    <mergeCell ref="N7:W9"/>
  </mergeCells>
  <printOptions/>
  <pageMargins left="0.57" right="0.28" top="0.37" bottom="0.53" header="0.34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1" sqref="A1:AA36"/>
    </sheetView>
  </sheetViews>
  <sheetFormatPr defaultColWidth="9.00390625" defaultRowHeight="12.75"/>
  <cols>
    <col min="19" max="23" width="9.125" style="0" customWidth="1"/>
    <col min="27" max="27" width="9.125" style="0" customWidth="1"/>
  </cols>
  <sheetData>
    <row r="1" spans="1:27" ht="12.75">
      <c r="A1" s="2"/>
      <c r="B1" s="2"/>
      <c r="C1" s="2"/>
      <c r="E1" t="s">
        <v>14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.75">
      <c r="A2" s="118" t="s">
        <v>0</v>
      </c>
      <c r="B2" s="118"/>
      <c r="C2" s="118"/>
      <c r="D2" s="118"/>
      <c r="E2" s="118" t="s">
        <v>15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1:27" ht="12.75">
      <c r="A3" s="118" t="s">
        <v>1</v>
      </c>
      <c r="B3" s="118"/>
      <c r="C3" s="118"/>
      <c r="D3" s="118"/>
      <c r="E3" s="57" t="s">
        <v>29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2.75">
      <c r="A4" s="33"/>
      <c r="B4" s="33"/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13.5" thickBot="1">
      <c r="A5" s="119" t="s">
        <v>2</v>
      </c>
      <c r="B5" s="119"/>
      <c r="C5" s="119"/>
      <c r="D5" s="119"/>
      <c r="E5" s="40">
        <v>43250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ht="13.5" thickBot="1">
      <c r="A6" s="120"/>
      <c r="B6" s="63" t="s">
        <v>3</v>
      </c>
      <c r="C6" s="64"/>
      <c r="D6" s="64"/>
      <c r="E6" s="58" t="s">
        <v>4</v>
      </c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27" ht="12.75">
      <c r="A7" s="121"/>
      <c r="B7" s="65"/>
      <c r="C7" s="66"/>
      <c r="D7" s="66"/>
      <c r="E7" s="122" t="s">
        <v>31</v>
      </c>
      <c r="F7" s="123"/>
      <c r="G7" s="123"/>
      <c r="H7" s="123"/>
      <c r="I7" s="123"/>
      <c r="J7" s="26"/>
      <c r="K7" s="26"/>
      <c r="L7" s="26"/>
      <c r="M7" s="30"/>
      <c r="N7" s="128" t="s">
        <v>23</v>
      </c>
      <c r="O7" s="129"/>
      <c r="P7" s="129"/>
      <c r="Q7" s="129"/>
      <c r="R7" s="129"/>
      <c r="S7" s="129"/>
      <c r="T7" s="129"/>
      <c r="U7" s="129"/>
      <c r="V7" s="129"/>
      <c r="W7" s="130"/>
      <c r="X7" s="137" t="s">
        <v>24</v>
      </c>
      <c r="Y7" s="138"/>
      <c r="Z7" s="138"/>
      <c r="AA7" s="139"/>
    </row>
    <row r="8" spans="1:27" ht="12.75">
      <c r="A8" s="121"/>
      <c r="B8" s="65"/>
      <c r="C8" s="66"/>
      <c r="D8" s="66"/>
      <c r="E8" s="124"/>
      <c r="F8" s="125"/>
      <c r="G8" s="125"/>
      <c r="H8" s="125"/>
      <c r="I8" s="125"/>
      <c r="J8" s="25"/>
      <c r="K8" s="25"/>
      <c r="L8" s="25"/>
      <c r="M8" s="29"/>
      <c r="N8" s="131"/>
      <c r="O8" s="132"/>
      <c r="P8" s="132"/>
      <c r="Q8" s="132"/>
      <c r="R8" s="132"/>
      <c r="S8" s="132"/>
      <c r="T8" s="132"/>
      <c r="U8" s="132"/>
      <c r="V8" s="132"/>
      <c r="W8" s="133"/>
      <c r="X8" s="140"/>
      <c r="Y8" s="141"/>
      <c r="Z8" s="141"/>
      <c r="AA8" s="142"/>
    </row>
    <row r="9" spans="1:27" ht="13.5" thickBot="1">
      <c r="A9" s="121"/>
      <c r="B9" s="65"/>
      <c r="C9" s="66"/>
      <c r="D9" s="66"/>
      <c r="E9" s="126"/>
      <c r="F9" s="127"/>
      <c r="G9" s="127"/>
      <c r="H9" s="127"/>
      <c r="I9" s="127"/>
      <c r="J9" s="27"/>
      <c r="K9" s="27"/>
      <c r="L9" s="27"/>
      <c r="M9" s="28"/>
      <c r="N9" s="134"/>
      <c r="O9" s="135"/>
      <c r="P9" s="135"/>
      <c r="Q9" s="135"/>
      <c r="R9" s="135"/>
      <c r="S9" s="135"/>
      <c r="T9" s="135"/>
      <c r="U9" s="135"/>
      <c r="V9" s="135"/>
      <c r="W9" s="136"/>
      <c r="X9" s="143"/>
      <c r="Y9" s="144"/>
      <c r="Z9" s="144"/>
      <c r="AA9" s="145"/>
    </row>
    <row r="10" spans="1:27" ht="13.5" thickBot="1">
      <c r="A10" s="6">
        <v>1</v>
      </c>
      <c r="B10" s="146" t="s">
        <v>22</v>
      </c>
      <c r="C10" s="147"/>
      <c r="D10" s="148"/>
      <c r="E10" s="149">
        <v>2800</v>
      </c>
      <c r="F10" s="150"/>
      <c r="G10" s="150"/>
      <c r="H10" s="150"/>
      <c r="I10" s="150"/>
      <c r="J10" s="150"/>
      <c r="K10" s="150"/>
      <c r="L10" s="150"/>
      <c r="M10" s="151"/>
      <c r="N10" s="152">
        <v>5000</v>
      </c>
      <c r="O10" s="153"/>
      <c r="P10" s="153"/>
      <c r="Q10" s="153"/>
      <c r="R10" s="153"/>
      <c r="S10" s="153"/>
      <c r="T10" s="153"/>
      <c r="U10" s="153"/>
      <c r="V10" s="153"/>
      <c r="W10" s="154"/>
      <c r="X10" s="152">
        <v>4000</v>
      </c>
      <c r="Y10" s="153"/>
      <c r="Z10" s="153"/>
      <c r="AA10" s="154"/>
    </row>
    <row r="11" spans="1:27" ht="13.5" thickBot="1">
      <c r="A11" s="6">
        <v>2</v>
      </c>
      <c r="B11" s="155"/>
      <c r="C11" s="156"/>
      <c r="D11" s="157"/>
      <c r="E11" s="149"/>
      <c r="F11" s="150"/>
      <c r="G11" s="150"/>
      <c r="H11" s="150"/>
      <c r="I11" s="150"/>
      <c r="J11" s="150"/>
      <c r="K11" s="150"/>
      <c r="L11" s="150"/>
      <c r="M11" s="151"/>
      <c r="N11" s="149"/>
      <c r="O11" s="150"/>
      <c r="P11" s="150"/>
      <c r="Q11" s="150"/>
      <c r="R11" s="150"/>
      <c r="S11" s="150"/>
      <c r="T11" s="150"/>
      <c r="U11" s="150"/>
      <c r="V11" s="150"/>
      <c r="W11" s="151"/>
      <c r="X11" s="152"/>
      <c r="Y11" s="153"/>
      <c r="Z11" s="153"/>
      <c r="AA11" s="154"/>
    </row>
    <row r="12" spans="1:27" ht="13.5" thickBot="1">
      <c r="A12" s="6">
        <v>3</v>
      </c>
      <c r="B12" s="155"/>
      <c r="C12" s="156"/>
      <c r="D12" s="157"/>
      <c r="E12" s="149"/>
      <c r="F12" s="150"/>
      <c r="G12" s="150"/>
      <c r="H12" s="150"/>
      <c r="I12" s="150"/>
      <c r="J12" s="35"/>
      <c r="K12" s="35"/>
      <c r="L12" s="35"/>
      <c r="M12" s="36"/>
      <c r="N12" s="149"/>
      <c r="O12" s="150"/>
      <c r="P12" s="150"/>
      <c r="Q12" s="150"/>
      <c r="R12" s="150"/>
      <c r="S12" s="150"/>
      <c r="T12" s="150"/>
      <c r="U12" s="150"/>
      <c r="V12" s="150"/>
      <c r="W12" s="151"/>
      <c r="X12" s="152"/>
      <c r="Y12" s="153"/>
      <c r="Z12" s="153"/>
      <c r="AA12" s="154"/>
    </row>
    <row r="13" spans="1:27" ht="13.5" thickBot="1">
      <c r="A13" s="6">
        <v>4</v>
      </c>
      <c r="B13" s="158"/>
      <c r="C13" s="159"/>
      <c r="D13" s="160"/>
      <c r="E13" s="149"/>
      <c r="F13" s="150"/>
      <c r="G13" s="150"/>
      <c r="H13" s="150"/>
      <c r="I13" s="150"/>
      <c r="J13" s="35"/>
      <c r="K13" s="35"/>
      <c r="L13" s="35"/>
      <c r="M13" s="36"/>
      <c r="N13" s="149"/>
      <c r="O13" s="150"/>
      <c r="P13" s="150"/>
      <c r="Q13" s="150"/>
      <c r="R13" s="150"/>
      <c r="S13" s="150"/>
      <c r="T13" s="150"/>
      <c r="U13" s="150"/>
      <c r="V13" s="150"/>
      <c r="W13" s="151"/>
      <c r="X13" s="152"/>
      <c r="Y13" s="153"/>
      <c r="Z13" s="153"/>
      <c r="AA13" s="154"/>
    </row>
    <row r="14" spans="1:27" ht="13.5" thickBot="1">
      <c r="A14" s="6">
        <v>5</v>
      </c>
      <c r="B14" s="155"/>
      <c r="C14" s="156"/>
      <c r="D14" s="157"/>
      <c r="E14" s="149"/>
      <c r="F14" s="150"/>
      <c r="G14" s="150"/>
      <c r="H14" s="150"/>
      <c r="I14" s="150"/>
      <c r="J14" s="35"/>
      <c r="K14" s="35"/>
      <c r="L14" s="35"/>
      <c r="M14" s="36"/>
      <c r="N14" s="149"/>
      <c r="O14" s="150"/>
      <c r="P14" s="150"/>
      <c r="Q14" s="150"/>
      <c r="R14" s="150"/>
      <c r="S14" s="150"/>
      <c r="T14" s="150"/>
      <c r="U14" s="150"/>
      <c r="V14" s="150"/>
      <c r="W14" s="151"/>
      <c r="X14" s="152"/>
      <c r="Y14" s="153"/>
      <c r="Z14" s="153"/>
      <c r="AA14" s="154"/>
    </row>
    <row r="15" spans="1:27" ht="13.5" thickBot="1">
      <c r="A15" s="6">
        <v>6</v>
      </c>
      <c r="B15" s="158"/>
      <c r="C15" s="161"/>
      <c r="D15" s="162"/>
      <c r="E15" s="149"/>
      <c r="F15" s="150"/>
      <c r="G15" s="150"/>
      <c r="H15" s="150"/>
      <c r="I15" s="150"/>
      <c r="J15" s="35"/>
      <c r="K15" s="35"/>
      <c r="L15" s="35"/>
      <c r="M15" s="36"/>
      <c r="N15" s="149"/>
      <c r="O15" s="150"/>
      <c r="P15" s="150"/>
      <c r="Q15" s="150"/>
      <c r="R15" s="150"/>
      <c r="S15" s="150"/>
      <c r="T15" s="150"/>
      <c r="U15" s="150"/>
      <c r="V15" s="150"/>
      <c r="W15" s="151"/>
      <c r="X15" s="152"/>
      <c r="Y15" s="153"/>
      <c r="Z15" s="153"/>
      <c r="AA15" s="154"/>
    </row>
    <row r="16" spans="1:27" ht="13.5" thickBot="1">
      <c r="A16" s="6">
        <v>7</v>
      </c>
      <c r="B16" s="163"/>
      <c r="C16" s="163"/>
      <c r="D16" s="163"/>
      <c r="E16" s="149"/>
      <c r="F16" s="150"/>
      <c r="G16" s="150"/>
      <c r="H16" s="150"/>
      <c r="I16" s="150"/>
      <c r="J16" s="150"/>
      <c r="K16" s="150"/>
      <c r="L16" s="150"/>
      <c r="M16" s="151"/>
      <c r="N16" s="149"/>
      <c r="O16" s="150"/>
      <c r="P16" s="150"/>
      <c r="Q16" s="150"/>
      <c r="R16" s="150"/>
      <c r="S16" s="150"/>
      <c r="T16" s="150"/>
      <c r="U16" s="150"/>
      <c r="V16" s="150"/>
      <c r="W16" s="151"/>
      <c r="X16" s="152"/>
      <c r="Y16" s="153"/>
      <c r="Z16" s="153"/>
      <c r="AA16" s="154"/>
    </row>
    <row r="17" spans="1:27" ht="13.5" thickBot="1">
      <c r="A17" s="6">
        <v>8</v>
      </c>
      <c r="B17" s="164"/>
      <c r="C17" s="164"/>
      <c r="D17" s="164"/>
      <c r="E17" s="149"/>
      <c r="F17" s="150"/>
      <c r="G17" s="150"/>
      <c r="H17" s="150"/>
      <c r="I17" s="150"/>
      <c r="J17" s="35"/>
      <c r="K17" s="35"/>
      <c r="L17" s="35"/>
      <c r="M17" s="36"/>
      <c r="N17" s="149"/>
      <c r="O17" s="150"/>
      <c r="P17" s="150"/>
      <c r="Q17" s="150"/>
      <c r="R17" s="150"/>
      <c r="S17" s="150"/>
      <c r="T17" s="150"/>
      <c r="U17" s="150"/>
      <c r="V17" s="150"/>
      <c r="W17" s="151"/>
      <c r="X17" s="165"/>
      <c r="Y17" s="166"/>
      <c r="Z17" s="166"/>
      <c r="AA17" s="167"/>
    </row>
    <row r="18" spans="1:27" ht="13.5" thickBot="1">
      <c r="A18" s="6">
        <v>9</v>
      </c>
      <c r="B18" s="164"/>
      <c r="C18" s="164"/>
      <c r="D18" s="164"/>
      <c r="E18" s="149"/>
      <c r="F18" s="150"/>
      <c r="G18" s="150"/>
      <c r="H18" s="150"/>
      <c r="I18" s="150"/>
      <c r="J18" s="35"/>
      <c r="K18" s="35"/>
      <c r="L18" s="35"/>
      <c r="M18" s="36"/>
      <c r="N18" s="149"/>
      <c r="O18" s="150"/>
      <c r="P18" s="150"/>
      <c r="Q18" s="150"/>
      <c r="R18" s="150"/>
      <c r="S18" s="150"/>
      <c r="T18" s="150"/>
      <c r="U18" s="150"/>
      <c r="V18" s="150"/>
      <c r="W18" s="151"/>
      <c r="X18" s="152"/>
      <c r="Y18" s="153"/>
      <c r="Z18" s="153"/>
      <c r="AA18" s="154"/>
    </row>
    <row r="19" spans="1:27" ht="13.5" thickBot="1">
      <c r="A19" s="6"/>
      <c r="B19" s="168" t="s">
        <v>13</v>
      </c>
      <c r="C19" s="169"/>
      <c r="D19" s="170"/>
      <c r="E19" s="150">
        <v>2800</v>
      </c>
      <c r="F19" s="150"/>
      <c r="G19" s="150"/>
      <c r="H19" s="150"/>
      <c r="I19" s="150"/>
      <c r="J19" s="150"/>
      <c r="K19" s="150"/>
      <c r="L19" s="150"/>
      <c r="M19" s="151"/>
      <c r="N19" s="149">
        <v>5000</v>
      </c>
      <c r="O19" s="150"/>
      <c r="P19" s="150"/>
      <c r="Q19" s="150"/>
      <c r="R19" s="150"/>
      <c r="S19" s="150"/>
      <c r="T19" s="150"/>
      <c r="U19" s="150"/>
      <c r="V19" s="150"/>
      <c r="W19" s="151"/>
      <c r="X19" s="149">
        <v>4000</v>
      </c>
      <c r="Y19" s="150"/>
      <c r="Z19" s="150"/>
      <c r="AA19" s="151"/>
    </row>
    <row r="20" spans="1:27" ht="13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8"/>
    </row>
    <row r="21" spans="1:27" ht="13.5" thickBot="1">
      <c r="A21" s="4"/>
      <c r="B21" s="63" t="s">
        <v>3</v>
      </c>
      <c r="C21" s="64"/>
      <c r="D21" s="171"/>
      <c r="E21" s="58" t="s">
        <v>5</v>
      </c>
      <c r="F21" s="59"/>
      <c r="G21" s="59"/>
      <c r="H21" s="59"/>
      <c r="I21" s="59"/>
      <c r="J21" s="59"/>
      <c r="K21" s="59"/>
      <c r="L21" s="59"/>
      <c r="M21" s="59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59"/>
      <c r="Y21" s="59"/>
      <c r="Z21" s="59"/>
      <c r="AA21" s="60"/>
    </row>
    <row r="22" spans="1:27" ht="12" customHeight="1" thickBot="1">
      <c r="A22" s="5"/>
      <c r="B22" s="172"/>
      <c r="C22" s="173"/>
      <c r="D22" s="174"/>
      <c r="E22" s="175" t="s">
        <v>12</v>
      </c>
      <c r="F22" s="176"/>
      <c r="G22" s="176"/>
      <c r="H22" s="176"/>
      <c r="I22" s="176"/>
      <c r="J22" s="176"/>
      <c r="K22" s="176"/>
      <c r="L22" s="176"/>
      <c r="M22" s="177"/>
      <c r="N22" s="175" t="s">
        <v>6</v>
      </c>
      <c r="O22" s="176"/>
      <c r="P22" s="176"/>
      <c r="Q22" s="176"/>
      <c r="R22" s="176"/>
      <c r="S22" s="176"/>
      <c r="T22" s="176"/>
      <c r="U22" s="176"/>
      <c r="V22" s="176"/>
      <c r="W22" s="177"/>
      <c r="X22" s="178" t="s">
        <v>7</v>
      </c>
      <c r="Y22" s="179"/>
      <c r="Z22" s="179"/>
      <c r="AA22" s="180"/>
    </row>
    <row r="23" spans="1:27" ht="25.5" customHeight="1" thickBot="1">
      <c r="A23" s="6"/>
      <c r="B23" s="181"/>
      <c r="C23" s="182"/>
      <c r="D23" s="183"/>
      <c r="E23" s="184" t="str">
        <f>(E7)</f>
        <v>Ova İlaçlama  Ziraat Mühendisi                             Mustafa KESER                                                          </v>
      </c>
      <c r="F23" s="185"/>
      <c r="G23" s="185"/>
      <c r="H23" s="185"/>
      <c r="I23" s="185"/>
      <c r="J23" s="31"/>
      <c r="K23" s="31"/>
      <c r="L23" s="31"/>
      <c r="M23" s="32"/>
      <c r="N23" s="186" t="s">
        <v>25</v>
      </c>
      <c r="O23" s="185"/>
      <c r="P23" s="185"/>
      <c r="Q23" s="185"/>
      <c r="R23" s="185"/>
      <c r="S23" s="185"/>
      <c r="T23" s="185"/>
      <c r="U23" s="185"/>
      <c r="V23" s="185"/>
      <c r="W23" s="187"/>
      <c r="X23" s="188">
        <f>E19</f>
        <v>2800</v>
      </c>
      <c r="Y23" s="189"/>
      <c r="Z23" s="189"/>
      <c r="AA23" s="190"/>
    </row>
    <row r="24" spans="1:27" ht="12.75">
      <c r="A24" s="195" t="s">
        <v>17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7"/>
    </row>
    <row r="25" spans="1:27" ht="12.75">
      <c r="A25" s="198"/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200"/>
    </row>
    <row r="26" spans="1:27" ht="12.75">
      <c r="A26" s="198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</row>
    <row r="27" spans="1:27" ht="12.75">
      <c r="A27" s="9"/>
      <c r="B27" s="13"/>
      <c r="C27" s="14"/>
      <c r="D27" s="10"/>
      <c r="E27" s="15"/>
      <c r="F27" s="12"/>
      <c r="G27" s="12"/>
      <c r="H27" s="12"/>
      <c r="I27" s="12"/>
      <c r="J27" s="12"/>
      <c r="K27" s="12"/>
      <c r="L27" s="12"/>
      <c r="M27" s="201"/>
      <c r="N27" s="201"/>
      <c r="O27" s="201"/>
      <c r="P27" s="201"/>
      <c r="Q27" s="201"/>
      <c r="R27" s="201"/>
      <c r="S27" s="201"/>
      <c r="T27" s="201"/>
      <c r="U27" s="12"/>
      <c r="V27" s="201"/>
      <c r="W27" s="201"/>
      <c r="X27" s="201"/>
      <c r="Y27" s="201"/>
      <c r="Z27" s="201"/>
      <c r="AA27" s="16"/>
    </row>
    <row r="28" spans="1:27" ht="12.75">
      <c r="A28" s="92" t="s">
        <v>8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93"/>
    </row>
    <row r="29" spans="1:27" ht="12.75">
      <c r="A29" s="9"/>
      <c r="B29" s="13"/>
      <c r="C29" s="14"/>
      <c r="D29" s="15"/>
      <c r="E29" s="15"/>
      <c r="F29" s="15"/>
      <c r="G29" s="15"/>
      <c r="H29" s="15"/>
      <c r="I29" s="12"/>
      <c r="J29" s="12"/>
      <c r="K29" s="12"/>
      <c r="L29" s="12"/>
      <c r="M29" s="201"/>
      <c r="N29" s="201"/>
      <c r="O29" s="201"/>
      <c r="P29" s="201"/>
      <c r="Q29" s="201"/>
      <c r="R29" s="201"/>
      <c r="S29" s="201"/>
      <c r="T29" s="201"/>
      <c r="U29" s="12"/>
      <c r="V29" s="85"/>
      <c r="W29" s="84"/>
      <c r="X29" s="84"/>
      <c r="Y29" s="84"/>
      <c r="Z29" s="84"/>
      <c r="AA29" s="16"/>
    </row>
    <row r="30" spans="1:27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7"/>
      <c r="X30" s="10"/>
      <c r="Y30" s="10"/>
      <c r="Z30" s="10"/>
      <c r="AA30" s="11"/>
    </row>
    <row r="31" spans="1:27" ht="12.75">
      <c r="A31" s="9"/>
      <c r="B31" s="14" t="s">
        <v>11</v>
      </c>
      <c r="C31" s="14" t="s">
        <v>26</v>
      </c>
      <c r="D31" s="18"/>
      <c r="E31" s="15"/>
      <c r="F31" s="20" t="s">
        <v>16</v>
      </c>
      <c r="G31" s="39" t="s">
        <v>27</v>
      </c>
      <c r="H31" s="20"/>
      <c r="I31" s="20"/>
      <c r="J31" s="20"/>
      <c r="K31" s="20"/>
      <c r="L31" s="20"/>
      <c r="M31" s="20"/>
      <c r="N31" s="20"/>
      <c r="O31" s="37"/>
      <c r="P31" s="20"/>
      <c r="Q31" s="20"/>
      <c r="R31" s="20"/>
      <c r="S31" s="20"/>
      <c r="T31" s="20"/>
      <c r="U31" s="12"/>
      <c r="V31" s="20" t="s">
        <v>20</v>
      </c>
      <c r="W31" s="20" t="s">
        <v>30</v>
      </c>
      <c r="X31" s="20"/>
      <c r="Y31" s="20"/>
      <c r="Z31" s="20"/>
      <c r="AA31" s="23"/>
    </row>
    <row r="32" spans="1:27" ht="12.75">
      <c r="A32" s="9"/>
      <c r="B32" s="13" t="s">
        <v>21</v>
      </c>
      <c r="C32" s="14" t="s">
        <v>18</v>
      </c>
      <c r="D32" s="14"/>
      <c r="E32" s="15"/>
      <c r="F32" s="13" t="s">
        <v>19</v>
      </c>
      <c r="G32" s="38" t="s">
        <v>28</v>
      </c>
      <c r="H32" s="20"/>
      <c r="I32" s="20"/>
      <c r="J32" s="20"/>
      <c r="K32" s="20"/>
      <c r="L32" s="20"/>
      <c r="M32" s="20"/>
      <c r="N32" s="20"/>
      <c r="O32" s="37"/>
      <c r="P32" s="20"/>
      <c r="Q32" s="20"/>
      <c r="R32" s="20"/>
      <c r="S32" s="20"/>
      <c r="T32" s="20"/>
      <c r="U32" s="12"/>
      <c r="V32" s="13" t="s">
        <v>21</v>
      </c>
      <c r="W32" s="20" t="s">
        <v>28</v>
      </c>
      <c r="X32" s="20"/>
      <c r="Y32" s="20"/>
      <c r="Z32" s="20"/>
      <c r="AA32" s="23"/>
    </row>
    <row r="33" spans="1:27" ht="12.75">
      <c r="A33" s="9"/>
      <c r="B33" s="14"/>
      <c r="C33" s="14"/>
      <c r="D33" s="15"/>
      <c r="E33" s="15"/>
      <c r="F33" s="15"/>
      <c r="G33" s="20"/>
      <c r="H33" s="20"/>
      <c r="I33" s="20"/>
      <c r="J33" s="20"/>
      <c r="K33" s="20"/>
      <c r="L33" s="20"/>
      <c r="M33" s="20"/>
      <c r="N33" s="20"/>
      <c r="O33" s="19"/>
      <c r="P33" s="21"/>
      <c r="Q33" s="21"/>
      <c r="R33" s="21"/>
      <c r="S33" s="21"/>
      <c r="T33" s="21"/>
      <c r="U33" s="12"/>
      <c r="V33" s="20"/>
      <c r="W33" s="20"/>
      <c r="X33" s="20"/>
      <c r="Y33" s="20"/>
      <c r="Z33" s="20"/>
      <c r="AA33" s="23"/>
    </row>
    <row r="34" spans="1:27" ht="12.75">
      <c r="A34" s="191" t="s">
        <v>9</v>
      </c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0"/>
      <c r="S34" s="10"/>
      <c r="T34" s="10"/>
      <c r="U34" s="10"/>
      <c r="V34" s="10"/>
      <c r="W34" s="10"/>
      <c r="X34" s="10"/>
      <c r="Y34" s="10"/>
      <c r="Z34" s="10"/>
      <c r="AA34" s="11"/>
    </row>
    <row r="35" spans="1:27" ht="13.5" thickBot="1">
      <c r="A35" s="193" t="s">
        <v>10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7"/>
      <c r="U35" s="7"/>
      <c r="V35" s="7"/>
      <c r="W35" s="7"/>
      <c r="X35" s="7"/>
      <c r="Y35" s="7"/>
      <c r="Z35" s="7"/>
      <c r="AA35" s="8"/>
    </row>
    <row r="36" spans="1:27" ht="12.75">
      <c r="A36" s="83"/>
      <c r="B36" s="83"/>
      <c r="C36" s="8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</sheetData>
  <sheetProtection/>
  <mergeCells count="69">
    <mergeCell ref="A34:Q34"/>
    <mergeCell ref="A35:S35"/>
    <mergeCell ref="A36:C36"/>
    <mergeCell ref="A24:AA26"/>
    <mergeCell ref="M27:T27"/>
    <mergeCell ref="V27:Z27"/>
    <mergeCell ref="A28:AA28"/>
    <mergeCell ref="M29:T29"/>
    <mergeCell ref="V29:Z29"/>
    <mergeCell ref="B21:D22"/>
    <mergeCell ref="E21:AA21"/>
    <mergeCell ref="E22:M22"/>
    <mergeCell ref="N22:W22"/>
    <mergeCell ref="X22:AA22"/>
    <mergeCell ref="B23:D23"/>
    <mergeCell ref="E23:I23"/>
    <mergeCell ref="N23:W23"/>
    <mergeCell ref="X23:AA23"/>
    <mergeCell ref="B18:D18"/>
    <mergeCell ref="E18:I18"/>
    <mergeCell ref="N18:W18"/>
    <mergeCell ref="X18:AA18"/>
    <mergeCell ref="B19:D19"/>
    <mergeCell ref="E19:M19"/>
    <mergeCell ref="N19:W19"/>
    <mergeCell ref="X19:AA19"/>
    <mergeCell ref="B16:D16"/>
    <mergeCell ref="E16:M16"/>
    <mergeCell ref="N16:W16"/>
    <mergeCell ref="X16:AA16"/>
    <mergeCell ref="B17:D17"/>
    <mergeCell ref="E17:I17"/>
    <mergeCell ref="N17:W17"/>
    <mergeCell ref="X17:AA17"/>
    <mergeCell ref="B14:D14"/>
    <mergeCell ref="E14:I14"/>
    <mergeCell ref="N14:W14"/>
    <mergeCell ref="X14:AA14"/>
    <mergeCell ref="B15:D15"/>
    <mergeCell ref="E15:I15"/>
    <mergeCell ref="N15:W15"/>
    <mergeCell ref="X15:AA15"/>
    <mergeCell ref="B12:D12"/>
    <mergeCell ref="E12:I12"/>
    <mergeCell ref="N12:W12"/>
    <mergeCell ref="X12:AA12"/>
    <mergeCell ref="B13:D13"/>
    <mergeCell ref="E13:I13"/>
    <mergeCell ref="N13:W13"/>
    <mergeCell ref="X13:AA13"/>
    <mergeCell ref="X7:AA9"/>
    <mergeCell ref="B10:D10"/>
    <mergeCell ref="E10:M10"/>
    <mergeCell ref="N10:W10"/>
    <mergeCell ref="X10:AA10"/>
    <mergeCell ref="B11:D11"/>
    <mergeCell ref="E11:M11"/>
    <mergeCell ref="N11:W11"/>
    <mergeCell ref="X11:AA11"/>
    <mergeCell ref="A2:D2"/>
    <mergeCell ref="E2:AA2"/>
    <mergeCell ref="A3:D3"/>
    <mergeCell ref="E3:AA3"/>
    <mergeCell ref="A5:D5"/>
    <mergeCell ref="A6:A9"/>
    <mergeCell ref="B6:D9"/>
    <mergeCell ref="E6:AA6"/>
    <mergeCell ref="E7:I9"/>
    <mergeCell ref="N7:W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Kullanıcısı</cp:lastModifiedBy>
  <cp:lastPrinted>2002-02-23T09:06:04Z</cp:lastPrinted>
  <dcterms:created xsi:type="dcterms:W3CDTF">2009-03-13T07:05:28Z</dcterms:created>
  <dcterms:modified xsi:type="dcterms:W3CDTF">2023-01-22T11:27:10Z</dcterms:modified>
  <cp:category/>
  <cp:version/>
  <cp:contentType/>
  <cp:contentStatus/>
</cp:coreProperties>
</file>